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0" yWindow="0" windowWidth="16320" windowHeight="5370"/>
  </bookViews>
  <sheets>
    <sheet name="MATERIA" sheetId="6" r:id="rId1"/>
    <sheet name="INSTRUCTIVO DE LLENADO" sheetId="9" r:id="rId2"/>
  </sheets>
  <definedNames>
    <definedName name="_xlnm._FilterDatabase" localSheetId="0" hidden="1">MATERIA!$E$6:$P$37</definedName>
    <definedName name="_xlnm.Print_Area" localSheetId="1">'INSTRUCTIVO DE LLENADO'!$A$1:$O$20</definedName>
    <definedName name="_xlnm.Print_Area" localSheetId="0">MATERIA!$A$1:$V$64</definedName>
    <definedName name="NOMBRE">#REF!</definedName>
    <definedName name="_xlnm.Print_Titles" localSheetId="0">MATERIA!$A:$F,MATERIA!$1:$7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" i="6" l="1"/>
  <c r="P58" i="6"/>
  <c r="Q58" i="6"/>
  <c r="P59" i="6"/>
  <c r="Q59" i="6"/>
  <c r="P60" i="6"/>
  <c r="Q60" i="6"/>
  <c r="G58" i="6"/>
  <c r="H59" i="6"/>
  <c r="I59" i="6"/>
  <c r="J59" i="6"/>
  <c r="K59" i="6"/>
  <c r="L59" i="6"/>
  <c r="M59" i="6"/>
  <c r="N59" i="6"/>
  <c r="O59" i="6"/>
  <c r="R59" i="6"/>
  <c r="S59" i="6"/>
  <c r="T59" i="6"/>
  <c r="U59" i="6"/>
  <c r="V59" i="6"/>
  <c r="G59" i="6"/>
  <c r="I58" i="6"/>
  <c r="J58" i="6"/>
  <c r="K58" i="6"/>
  <c r="L58" i="6"/>
  <c r="M58" i="6"/>
  <c r="N58" i="6"/>
  <c r="O58" i="6"/>
  <c r="R58" i="6"/>
  <c r="S58" i="6"/>
  <c r="T58" i="6"/>
  <c r="U58" i="6"/>
  <c r="V58" i="6"/>
  <c r="H58" i="6"/>
  <c r="R60" i="6"/>
  <c r="N60" i="6"/>
  <c r="G60" i="6"/>
  <c r="M60" i="6"/>
  <c r="I60" i="6"/>
  <c r="V60" i="6"/>
  <c r="U60" i="6"/>
  <c r="J60" i="6"/>
  <c r="T60" i="6"/>
  <c r="L60" i="6"/>
  <c r="H60" i="6"/>
  <c r="S60" i="6"/>
  <c r="O60" i="6"/>
  <c r="K60" i="6"/>
</calcChain>
</file>

<file path=xl/sharedStrings.xml><?xml version="1.0" encoding="utf-8"?>
<sst xmlns="http://schemas.openxmlformats.org/spreadsheetml/2006/main" count="87" uniqueCount="69">
  <si>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</si>
  <si>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</si>
  <si>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</si>
  <si>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</si>
  <si>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</si>
  <si>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</si>
  <si>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</si>
  <si>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</si>
  <si>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</si>
  <si>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</si>
  <si>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</si>
  <si>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</si>
  <si>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</si>
  <si>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</si>
  <si>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</si>
  <si>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</si>
  <si>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Vo. Bo. DEL JEFE(A) DEL DEPARTAMENTO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</si>
  <si>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</si>
  <si>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</si>
  <si>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</si>
  <si>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</si>
  <si>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</si>
  <si>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</si>
  <si>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</si>
  <si>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</si>
  <si>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</si>
  <si>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</si>
  <si>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</si>
  <si>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</si>
  <si>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</si>
  <si>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</si>
  <si>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</si>
  <si>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</si>
  <si>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</si>
  <si>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</si>
  <si>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</si>
  <si>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</si>
  <si>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</si>
  <si>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</si>
  <si>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</si>
  <si>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</si>
  <si>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</si>
  <si>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</si>
  <si>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(2)</t>
  </si>
  <si>
    <t>(3)</t>
  </si>
  <si>
    <t>(5)</t>
  </si>
  <si>
    <t>(6)</t>
  </si>
  <si>
    <t>No.</t>
  </si>
  <si>
    <t>NOMBRE DEL ESTUDIANTE (7)</t>
  </si>
  <si>
    <t>C A L I F I C A C I O N E S (9)</t>
  </si>
  <si>
    <t>PROMEDIO  FINAL (10)</t>
  </si>
  <si>
    <t>(11)</t>
  </si>
  <si>
    <t>(12)</t>
  </si>
  <si>
    <t>(13)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</si>
  <si>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</si>
  <si>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</si>
  <si>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</si>
  <si>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</si>
  <si>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</si>
  <si>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</si>
  <si>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</si>
  <si>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</si>
  <si>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>(4)</t>
  </si>
  <si>
    <t xml:space="preserve">DEPARTAMENTO: </t>
  </si>
  <si>
    <t>(1)</t>
  </si>
  <si>
    <t>Firma del docente una vez impreso el reporte</t>
  </si>
  <si>
    <t xml:space="preserve">NOTA 2: </t>
  </si>
  <si>
    <t>Las filas pueden ser disminuidas de acuerdo a la cantidad de alumnos que se tengan en grupo.</t>
  </si>
  <si>
    <t>NOMBRE Y FIRMA DEL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</si>
</sst>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charset val="161"/>
    </font>
    <font>
      <b/>
      <sz val="8"/>
      <name val="Arial"/>
      <family val="2"/>
    </font>
    <font>
      <sz val="11"/>
      <name val="Arial"/>
      <charset val="161"/>
    </font>
    <font>
      <b/>
      <sz val="12"/>
      <color theme="1"/>
      <name val="Arial"/>
      <charset val="161"/>
    </font>
    <font>
      <sz val="12"/>
      <name val="Arial"/>
      <charset val="161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</cellXfs>
  <cellStyles count="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  <cellStyle name="Porcentaje" xfId="13" builtinId="5"/>
  </cellStyles>
  <dxfs count="99"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67"/>
  <sheetViews>
    <sheetView showGridLines="0" tabSelected="1" view="pageLayout" topLeftCell="C1" zoomScale="150" zoomScaleNormal="150" zoomScaleSheetLayoutView="76" zoomScalePageLayoutView="150" workbookViewId="0">
      <selection activeCell="E40" sqref="E40"/>
    </sheetView>
  </sheetViews>
  <sheetFormatPr baseColWidth="10" defaultColWidth="10.7109375" defaultRowHeight="12.75" x14ac:dyDescent="0.2"/>
  <cols>
    <col min="1" max="1" width="4.7109375" style="6" customWidth="1"/>
    <col min="2" max="2" width="12.140625" style="6" customWidth="1"/>
    <col min="3" max="3" width="14.28515625" style="6" customWidth="1"/>
    <col min="4" max="4" width="12" style="6" customWidth="1"/>
    <col min="5" max="5" width="9.7109375" style="6" customWidth="1"/>
    <col min="6" max="6" width="9" style="10" customWidth="1"/>
    <col min="7" max="20" width="3.42578125" style="6" customWidth="1"/>
    <col min="21" max="22" width="3.7109375" style="6" customWidth="1"/>
    <col min="23" max="23" width="10.7109375" style="6"/>
    <col min="24" max="24" width="2.140625" style="6" hidden="1" customWidth="1"/>
    <col min="25" max="25" width="4" style="10" hidden="1" customWidth="1"/>
    <col min="26" max="16384" width="10.7109375" style="6"/>
  </cols>
  <sheetData>
    <row r="1" spans="1:25" x14ac:dyDescent="0.2">
      <c r="F1" s="22"/>
      <c r="Y1" s="22"/>
    </row>
    <row r="2" spans="1:25" s="1" customFormat="1" ht="13.15" customHeight="1" x14ac:dyDescent="0.2">
      <c r="A2" s="47" t="s">
        <v>63</v>
      </c>
      <c r="B2" s="48"/>
      <c r="C2" s="56" t="s">
        <v>64</v>
      </c>
      <c r="D2" s="56"/>
      <c r="E2" s="56"/>
      <c r="F2" s="57"/>
      <c r="G2" s="47" t="s">
        <v>9</v>
      </c>
      <c r="H2" s="48"/>
      <c r="I2" s="48"/>
      <c r="J2" s="42" t="s">
        <v>43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  <c r="X2" s="18"/>
      <c r="Y2" s="19" t="s">
        <v>18</v>
      </c>
    </row>
    <row r="3" spans="1:25" s="5" customFormat="1" ht="10.15" customHeight="1" x14ac:dyDescent="0.2">
      <c r="A3" s="2" t="s">
        <v>1</v>
      </c>
      <c r="B3" s="23" t="s">
        <v>44</v>
      </c>
      <c r="C3" s="31" t="s">
        <v>58</v>
      </c>
      <c r="D3" s="42" t="s">
        <v>62</v>
      </c>
      <c r="E3" s="42"/>
      <c r="F3" s="42"/>
      <c r="G3" s="42"/>
      <c r="H3" s="42"/>
      <c r="I3" s="42"/>
      <c r="J3" s="42"/>
      <c r="K3" s="43"/>
      <c r="L3" s="90" t="s">
        <v>0</v>
      </c>
      <c r="M3" s="90"/>
      <c r="N3" s="42" t="s">
        <v>45</v>
      </c>
      <c r="O3" s="43"/>
      <c r="P3" s="3" t="s">
        <v>10</v>
      </c>
      <c r="Q3" s="4"/>
      <c r="R3" s="42" t="s">
        <v>46</v>
      </c>
      <c r="S3" s="42"/>
      <c r="T3" s="42"/>
      <c r="U3" s="42"/>
      <c r="V3" s="43"/>
      <c r="X3" s="91" t="s">
        <v>61</v>
      </c>
      <c r="Y3" s="75">
        <f>COUNTA(F8:F57)</f>
        <v>0</v>
      </c>
    </row>
    <row r="4" spans="1:25" ht="3" customHeight="1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  <c r="X4" s="92"/>
      <c r="Y4" s="76"/>
    </row>
    <row r="5" spans="1:25" s="1" customFormat="1" ht="11.25" customHeight="1" x14ac:dyDescent="0.2">
      <c r="A5" s="49" t="s">
        <v>47</v>
      </c>
      <c r="B5" s="77" t="s">
        <v>48</v>
      </c>
      <c r="C5" s="78"/>
      <c r="D5" s="78"/>
      <c r="E5" s="79"/>
      <c r="F5" s="86" t="s">
        <v>59</v>
      </c>
      <c r="G5" s="97" t="s">
        <v>49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3" t="s">
        <v>50</v>
      </c>
      <c r="V5" s="94"/>
      <c r="X5"/>
      <c r="Y5"/>
    </row>
    <row r="6" spans="1:25" s="1" customFormat="1" ht="12" customHeight="1" x14ac:dyDescent="0.2">
      <c r="A6" s="50"/>
      <c r="B6" s="80"/>
      <c r="C6" s="81"/>
      <c r="D6" s="81"/>
      <c r="E6" s="82"/>
      <c r="F6" s="87"/>
      <c r="G6" s="52" t="s">
        <v>4</v>
      </c>
      <c r="H6" s="53"/>
      <c r="I6" s="52" t="s">
        <v>2</v>
      </c>
      <c r="J6" s="53"/>
      <c r="K6" s="52" t="s">
        <v>3</v>
      </c>
      <c r="L6" s="53"/>
      <c r="M6" s="52" t="s">
        <v>5</v>
      </c>
      <c r="N6" s="53"/>
      <c r="O6" s="52" t="s">
        <v>6</v>
      </c>
      <c r="P6" s="53"/>
      <c r="Q6" s="54" t="s">
        <v>7</v>
      </c>
      <c r="R6" s="55"/>
      <c r="S6" s="52" t="s">
        <v>8</v>
      </c>
      <c r="T6" s="53"/>
      <c r="U6" s="95"/>
      <c r="V6" s="96"/>
      <c r="X6"/>
      <c r="Y6"/>
    </row>
    <row r="7" spans="1:25" s="1" customFormat="1" ht="19.899999999999999" customHeight="1" x14ac:dyDescent="0.2">
      <c r="A7" s="51"/>
      <c r="B7" s="83"/>
      <c r="C7" s="84"/>
      <c r="D7" s="84"/>
      <c r="E7" s="85"/>
      <c r="F7" s="88"/>
      <c r="G7" s="7" t="s">
        <v>11</v>
      </c>
      <c r="H7" s="7" t="s">
        <v>12</v>
      </c>
      <c r="I7" s="7" t="s">
        <v>11</v>
      </c>
      <c r="J7" s="7" t="s">
        <v>12</v>
      </c>
      <c r="K7" s="7" t="s">
        <v>11</v>
      </c>
      <c r="L7" s="7" t="s">
        <v>12</v>
      </c>
      <c r="M7" s="7" t="s">
        <v>11</v>
      </c>
      <c r="N7" s="7" t="s">
        <v>12</v>
      </c>
      <c r="O7" s="7" t="s">
        <v>11</v>
      </c>
      <c r="P7" s="7" t="s">
        <v>12</v>
      </c>
      <c r="Q7" s="7" t="s">
        <v>11</v>
      </c>
      <c r="R7" s="7" t="s">
        <v>12</v>
      </c>
      <c r="S7" s="7" t="s">
        <v>11</v>
      </c>
      <c r="T7" s="7" t="s">
        <v>12</v>
      </c>
      <c r="U7" s="7" t="s">
        <v>11</v>
      </c>
      <c r="V7" s="7" t="s">
        <v>12</v>
      </c>
      <c r="X7"/>
      <c r="Y7"/>
    </row>
    <row r="8" spans="1:25" ht="13.15" customHeight="1" x14ac:dyDescent="0.2">
      <c r="A8" s="8">
        <v>1</v>
      </c>
      <c r="B8" s="33"/>
      <c r="C8" s="34"/>
      <c r="D8" s="34"/>
      <c r="E8" s="35"/>
      <c r="F8" s="33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9"/>
      <c r="X8"/>
      <c r="Y8"/>
    </row>
    <row r="9" spans="1:25" x14ac:dyDescent="0.2">
      <c r="A9" s="8">
        <v>2</v>
      </c>
      <c r="B9" s="37"/>
      <c r="C9" s="34"/>
      <c r="D9" s="34"/>
      <c r="E9" s="35"/>
      <c r="F9" s="37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9"/>
      <c r="X9"/>
      <c r="Y9"/>
    </row>
    <row r="10" spans="1:25" x14ac:dyDescent="0.2">
      <c r="A10" s="8">
        <v>3</v>
      </c>
      <c r="B10" s="37"/>
      <c r="C10" s="34"/>
      <c r="D10" s="34"/>
      <c r="E10" s="35"/>
      <c r="F10" s="3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9"/>
      <c r="X10"/>
      <c r="Y10"/>
    </row>
    <row r="11" spans="1:25" x14ac:dyDescent="0.2">
      <c r="A11" s="8">
        <v>4</v>
      </c>
      <c r="B11" s="37"/>
      <c r="C11" s="34"/>
      <c r="D11" s="34"/>
      <c r="E11" s="35"/>
      <c r="F11" s="37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9"/>
      <c r="X11"/>
      <c r="Y11"/>
    </row>
    <row r="12" spans="1:25" x14ac:dyDescent="0.2">
      <c r="A12" s="8">
        <v>5</v>
      </c>
      <c r="B12" s="37"/>
      <c r="C12" s="34"/>
      <c r="D12" s="34"/>
      <c r="E12" s="35"/>
      <c r="F12" s="37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9"/>
      <c r="X12"/>
      <c r="Y12"/>
    </row>
    <row r="13" spans="1:25" x14ac:dyDescent="0.2">
      <c r="A13" s="8">
        <v>6</v>
      </c>
      <c r="B13" s="37"/>
      <c r="C13" s="34"/>
      <c r="D13" s="34"/>
      <c r="E13" s="35"/>
      <c r="F13" s="3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9"/>
      <c r="X13"/>
      <c r="Y13"/>
    </row>
    <row r="14" spans="1:25" x14ac:dyDescent="0.2">
      <c r="A14" s="8">
        <v>7</v>
      </c>
      <c r="B14" s="37"/>
      <c r="C14" s="34"/>
      <c r="D14" s="34"/>
      <c r="E14" s="35"/>
      <c r="F14" s="37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9"/>
      <c r="X14"/>
      <c r="Y14"/>
    </row>
    <row r="15" spans="1:25" x14ac:dyDescent="0.2">
      <c r="A15" s="8">
        <v>8</v>
      </c>
      <c r="B15" s="37"/>
      <c r="C15" s="34"/>
      <c r="D15" s="34"/>
      <c r="E15" s="35"/>
      <c r="F15" s="37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9"/>
      <c r="X15"/>
      <c r="Y15"/>
    </row>
    <row r="16" spans="1:25" x14ac:dyDescent="0.2">
      <c r="A16" s="8">
        <v>9</v>
      </c>
      <c r="B16" s="37"/>
      <c r="C16" s="34"/>
      <c r="D16" s="34"/>
      <c r="E16" s="35"/>
      <c r="F16" s="3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9"/>
      <c r="X16"/>
      <c r="Y16"/>
    </row>
    <row r="17" spans="1:25" x14ac:dyDescent="0.2">
      <c r="A17" s="8">
        <v>10</v>
      </c>
      <c r="B17" s="37"/>
      <c r="C17" s="34"/>
      <c r="D17" s="34"/>
      <c r="E17" s="35"/>
      <c r="F17" s="37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9"/>
      <c r="X17"/>
      <c r="Y17"/>
    </row>
    <row r="18" spans="1:25" x14ac:dyDescent="0.2">
      <c r="A18" s="8">
        <v>11</v>
      </c>
      <c r="B18" s="37"/>
      <c r="C18" s="34"/>
      <c r="D18" s="34"/>
      <c r="E18" s="35"/>
      <c r="F18" s="37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9"/>
      <c r="X18"/>
      <c r="Y18"/>
    </row>
    <row r="19" spans="1:25" x14ac:dyDescent="0.2">
      <c r="A19" s="8">
        <v>12</v>
      </c>
      <c r="B19" s="37"/>
      <c r="C19" s="34"/>
      <c r="D19" s="34"/>
      <c r="E19" s="35"/>
      <c r="F19" s="37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9"/>
      <c r="X19"/>
      <c r="Y19"/>
    </row>
    <row r="20" spans="1:25" x14ac:dyDescent="0.2">
      <c r="A20" s="8">
        <v>13</v>
      </c>
      <c r="B20" s="37"/>
      <c r="C20" s="34"/>
      <c r="D20" s="34"/>
      <c r="E20" s="35"/>
      <c r="F20" s="37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9"/>
      <c r="X20" s="9"/>
    </row>
    <row r="21" spans="1:25" x14ac:dyDescent="0.2">
      <c r="A21" s="8">
        <v>14</v>
      </c>
      <c r="B21" s="37"/>
      <c r="C21" s="34"/>
      <c r="D21" s="34"/>
      <c r="E21" s="35"/>
      <c r="F21" s="37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9"/>
      <c r="X21" s="9"/>
    </row>
    <row r="22" spans="1:25" x14ac:dyDescent="0.2">
      <c r="A22" s="8">
        <v>15</v>
      </c>
      <c r="B22" s="37"/>
      <c r="C22" s="34"/>
      <c r="D22" s="34"/>
      <c r="E22" s="35"/>
      <c r="F22" s="37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9"/>
      <c r="X22" s="9"/>
    </row>
    <row r="23" spans="1:25" x14ac:dyDescent="0.2">
      <c r="A23" s="8">
        <v>16</v>
      </c>
      <c r="B23" s="37"/>
      <c r="C23" s="34"/>
      <c r="D23" s="34"/>
      <c r="E23" s="35"/>
      <c r="F23" s="37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9"/>
      <c r="X23" s="9"/>
    </row>
    <row r="24" spans="1:25" x14ac:dyDescent="0.2">
      <c r="A24" s="8">
        <v>17</v>
      </c>
      <c r="B24" s="37"/>
      <c r="C24" s="34"/>
      <c r="D24" s="34"/>
      <c r="E24" s="35"/>
      <c r="F24" s="37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11"/>
      <c r="X24" s="11"/>
    </row>
    <row r="25" spans="1:25" x14ac:dyDescent="0.2">
      <c r="A25" s="8">
        <v>18</v>
      </c>
      <c r="B25" s="37"/>
      <c r="C25" s="34"/>
      <c r="D25" s="34"/>
      <c r="E25" s="35"/>
      <c r="F25" s="37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9"/>
      <c r="X25" s="9"/>
    </row>
    <row r="26" spans="1:25" x14ac:dyDescent="0.2">
      <c r="A26" s="8">
        <v>19</v>
      </c>
      <c r="B26" s="37"/>
      <c r="C26" s="34"/>
      <c r="D26" s="34"/>
      <c r="E26" s="35"/>
      <c r="F26" s="37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9"/>
      <c r="X26" s="9"/>
    </row>
    <row r="27" spans="1:25" x14ac:dyDescent="0.2">
      <c r="A27" s="8">
        <v>20</v>
      </c>
      <c r="B27" s="37"/>
      <c r="C27" s="34"/>
      <c r="D27" s="34"/>
      <c r="E27" s="35"/>
      <c r="F27" s="37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9"/>
      <c r="X27" s="9"/>
    </row>
    <row r="28" spans="1:25" x14ac:dyDescent="0.2">
      <c r="A28" s="8">
        <v>21</v>
      </c>
      <c r="B28" s="37"/>
      <c r="C28" s="34"/>
      <c r="D28" s="34"/>
      <c r="E28" s="35"/>
      <c r="F28" s="37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9"/>
      <c r="X28" s="9"/>
    </row>
    <row r="29" spans="1:25" x14ac:dyDescent="0.2">
      <c r="A29" s="8">
        <v>22</v>
      </c>
      <c r="B29" s="37"/>
      <c r="C29" s="34"/>
      <c r="D29" s="34"/>
      <c r="E29" s="35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9"/>
      <c r="X29" s="9"/>
    </row>
    <row r="30" spans="1:25" x14ac:dyDescent="0.2">
      <c r="A30" s="8">
        <v>23</v>
      </c>
      <c r="B30" s="37"/>
      <c r="C30" s="34"/>
      <c r="D30" s="34"/>
      <c r="E30" s="35"/>
      <c r="F30" s="3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9"/>
      <c r="X30" s="9"/>
    </row>
    <row r="31" spans="1:25" x14ac:dyDescent="0.2">
      <c r="A31" s="8">
        <v>24</v>
      </c>
      <c r="B31" s="37"/>
      <c r="C31" s="34"/>
      <c r="D31" s="34"/>
      <c r="E31" s="35"/>
      <c r="F31" s="3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9"/>
      <c r="X31" s="9"/>
    </row>
    <row r="32" spans="1:25" x14ac:dyDescent="0.2">
      <c r="A32" s="8">
        <v>25</v>
      </c>
      <c r="B32" s="37"/>
      <c r="C32" s="34"/>
      <c r="D32" s="34"/>
      <c r="E32" s="35"/>
      <c r="F32" s="3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9"/>
      <c r="X32" s="9"/>
    </row>
    <row r="33" spans="1:24" x14ac:dyDescent="0.2">
      <c r="A33" s="8">
        <v>26</v>
      </c>
      <c r="B33" s="37"/>
      <c r="C33" s="34"/>
      <c r="D33" s="34"/>
      <c r="E33" s="35"/>
      <c r="F33" s="3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9"/>
      <c r="X33" s="9"/>
    </row>
    <row r="34" spans="1:24" x14ac:dyDescent="0.2">
      <c r="A34" s="8">
        <v>27</v>
      </c>
      <c r="B34" s="37"/>
      <c r="C34" s="34"/>
      <c r="D34" s="34"/>
      <c r="E34" s="35"/>
      <c r="F34" s="3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9"/>
      <c r="X34" s="9"/>
    </row>
    <row r="35" spans="1:24" x14ac:dyDescent="0.2">
      <c r="A35" s="8">
        <v>28</v>
      </c>
      <c r="B35" s="37"/>
      <c r="C35" s="34"/>
      <c r="D35" s="34"/>
      <c r="E35" s="35"/>
      <c r="F35" s="37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9"/>
      <c r="X35" s="9"/>
    </row>
    <row r="36" spans="1:24" x14ac:dyDescent="0.2">
      <c r="A36" s="8">
        <v>29</v>
      </c>
      <c r="B36" s="37"/>
      <c r="C36" s="34"/>
      <c r="D36" s="34"/>
      <c r="E36" s="35"/>
      <c r="F36" s="3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9"/>
      <c r="X36" s="9"/>
    </row>
    <row r="37" spans="1:24" x14ac:dyDescent="0.2">
      <c r="A37" s="8">
        <v>30</v>
      </c>
      <c r="B37" s="37"/>
      <c r="C37" s="34"/>
      <c r="D37" s="34"/>
      <c r="E37" s="35"/>
      <c r="F37" s="3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9"/>
      <c r="X37" s="9"/>
    </row>
    <row r="38" spans="1:24" x14ac:dyDescent="0.2">
      <c r="A38" s="8">
        <v>31</v>
      </c>
      <c r="B38" s="37"/>
      <c r="C38" s="34"/>
      <c r="D38" s="34"/>
      <c r="E38" s="35"/>
      <c r="F38" s="37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9"/>
      <c r="X38" s="9"/>
    </row>
    <row r="39" spans="1:24" x14ac:dyDescent="0.2">
      <c r="A39" s="8">
        <v>32</v>
      </c>
      <c r="B39" s="37"/>
      <c r="C39" s="34"/>
      <c r="D39" s="34"/>
      <c r="E39" s="35"/>
      <c r="F39" s="37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9"/>
      <c r="X39" s="9"/>
    </row>
    <row r="40" spans="1:24" x14ac:dyDescent="0.2">
      <c r="A40" s="8">
        <v>33</v>
      </c>
      <c r="B40" s="38"/>
      <c r="C40" s="34"/>
      <c r="D40" s="34"/>
      <c r="E40" s="35"/>
      <c r="F40" s="39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9"/>
      <c r="X40" s="9"/>
    </row>
    <row r="41" spans="1:24" x14ac:dyDescent="0.2">
      <c r="A41" s="8">
        <v>34</v>
      </c>
      <c r="B41" s="40"/>
      <c r="C41" s="34"/>
      <c r="D41" s="34"/>
      <c r="E41" s="35"/>
      <c r="F41" s="39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9"/>
      <c r="X41" s="9"/>
    </row>
    <row r="42" spans="1:24" x14ac:dyDescent="0.2">
      <c r="A42" s="8">
        <v>35</v>
      </c>
      <c r="B42" s="40"/>
      <c r="C42" s="34"/>
      <c r="D42" s="34"/>
      <c r="E42" s="35"/>
      <c r="F42" s="39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9"/>
      <c r="X42" s="9"/>
    </row>
    <row r="43" spans="1:24" x14ac:dyDescent="0.2">
      <c r="A43" s="8">
        <v>36</v>
      </c>
      <c r="B43" s="40"/>
      <c r="C43" s="34"/>
      <c r="D43" s="34"/>
      <c r="E43" s="35"/>
      <c r="F43" s="39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9"/>
      <c r="X43" s="9"/>
    </row>
    <row r="44" spans="1:24" x14ac:dyDescent="0.2">
      <c r="A44" s="8">
        <v>37</v>
      </c>
      <c r="B44" s="40"/>
      <c r="C44" s="34"/>
      <c r="D44" s="34"/>
      <c r="E44" s="35"/>
      <c r="F44" s="39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9"/>
      <c r="X44" s="9"/>
    </row>
    <row r="45" spans="1:24" x14ac:dyDescent="0.2">
      <c r="A45" s="8">
        <v>38</v>
      </c>
      <c r="B45" s="40"/>
      <c r="C45" s="34"/>
      <c r="D45" s="34"/>
      <c r="E45" s="35"/>
      <c r="F45" s="39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9"/>
      <c r="X45" s="9"/>
    </row>
    <row r="46" spans="1:24" x14ac:dyDescent="0.2">
      <c r="A46" s="8">
        <v>39</v>
      </c>
      <c r="B46" s="40"/>
      <c r="C46" s="34"/>
      <c r="D46" s="34"/>
      <c r="E46" s="35"/>
      <c r="F46" s="39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9"/>
      <c r="X46" s="9"/>
    </row>
    <row r="47" spans="1:24" x14ac:dyDescent="0.2">
      <c r="A47" s="8">
        <v>40</v>
      </c>
      <c r="B47" s="40"/>
      <c r="C47" s="34"/>
      <c r="D47" s="34"/>
      <c r="E47" s="35"/>
      <c r="F47" s="39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9"/>
      <c r="X47" s="9"/>
    </row>
    <row r="48" spans="1:24" x14ac:dyDescent="0.2">
      <c r="A48" s="8">
        <v>41</v>
      </c>
      <c r="B48" s="40"/>
      <c r="C48" s="34"/>
      <c r="D48" s="34"/>
      <c r="E48" s="35"/>
      <c r="F48" s="39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9"/>
      <c r="X48" s="9"/>
    </row>
    <row r="49" spans="1:25" x14ac:dyDescent="0.2">
      <c r="A49" s="8">
        <v>42</v>
      </c>
      <c r="B49" s="40"/>
      <c r="C49" s="34"/>
      <c r="D49" s="34"/>
      <c r="E49" s="35"/>
      <c r="F49" s="3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9"/>
      <c r="X49" s="9"/>
    </row>
    <row r="50" spans="1:25" x14ac:dyDescent="0.2">
      <c r="A50" s="8">
        <v>43</v>
      </c>
      <c r="B50" s="40"/>
      <c r="C50" s="34"/>
      <c r="D50" s="34"/>
      <c r="E50" s="35"/>
      <c r="F50" s="39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9"/>
      <c r="X50" s="9"/>
    </row>
    <row r="51" spans="1:25" x14ac:dyDescent="0.2">
      <c r="A51" s="8">
        <v>44</v>
      </c>
      <c r="B51" s="40"/>
      <c r="C51" s="34"/>
      <c r="D51" s="34"/>
      <c r="E51" s="35"/>
      <c r="F51" s="39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9"/>
      <c r="X51" s="9"/>
    </row>
    <row r="52" spans="1:25" x14ac:dyDescent="0.2">
      <c r="A52" s="8">
        <v>45</v>
      </c>
      <c r="B52" s="40"/>
      <c r="C52" s="34"/>
      <c r="D52" s="34"/>
      <c r="E52" s="35"/>
      <c r="F52" s="39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9"/>
      <c r="X52" s="9"/>
    </row>
    <row r="53" spans="1:25" x14ac:dyDescent="0.2">
      <c r="A53" s="8">
        <v>46</v>
      </c>
      <c r="B53" s="40"/>
      <c r="C53" s="34"/>
      <c r="D53" s="34"/>
      <c r="E53" s="35"/>
      <c r="F53" s="39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9"/>
      <c r="X53" s="9"/>
    </row>
    <row r="54" spans="1:25" x14ac:dyDescent="0.2">
      <c r="A54" s="8">
        <v>47</v>
      </c>
      <c r="B54" s="40"/>
      <c r="C54" s="34"/>
      <c r="D54" s="34"/>
      <c r="E54" s="35"/>
      <c r="F54" s="39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9"/>
      <c r="X54" s="9"/>
    </row>
    <row r="55" spans="1:25" x14ac:dyDescent="0.2">
      <c r="A55" s="8">
        <v>48</v>
      </c>
      <c r="B55" s="40"/>
      <c r="C55" s="34"/>
      <c r="D55" s="34"/>
      <c r="E55" s="35"/>
      <c r="F55" s="39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9"/>
      <c r="X55" s="9"/>
    </row>
    <row r="56" spans="1:25" x14ac:dyDescent="0.2">
      <c r="A56" s="8">
        <v>49</v>
      </c>
      <c r="B56" s="40"/>
      <c r="C56" s="34"/>
      <c r="D56" s="34"/>
      <c r="E56" s="35"/>
      <c r="F56" s="39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9"/>
      <c r="X56" s="9"/>
    </row>
    <row r="57" spans="1:25" x14ac:dyDescent="0.2">
      <c r="A57" s="8">
        <v>50</v>
      </c>
      <c r="B57" s="40"/>
      <c r="C57" s="34"/>
      <c r="D57" s="34"/>
      <c r="E57" s="35"/>
      <c r="F57" s="39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9"/>
      <c r="X57" s="9"/>
    </row>
    <row r="58" spans="1:25" s="14" customFormat="1" x14ac:dyDescent="0.2">
      <c r="A58" s="89" t="s">
        <v>17</v>
      </c>
      <c r="B58" s="89"/>
      <c r="C58" s="89"/>
      <c r="D58" s="89"/>
      <c r="E58" s="89"/>
      <c r="F58" s="89"/>
      <c r="G58" s="30" t="e">
        <f t="shared" ref="G58:O58" si="0">COUNTIF(G$8:G$57,"&gt;=70")/$Y$3</f>
        <v>#DIV/0!</v>
      </c>
      <c r="H58" s="30" t="e">
        <f t="shared" si="0"/>
        <v>#DIV/0!</v>
      </c>
      <c r="I58" s="30" t="e">
        <f t="shared" si="0"/>
        <v>#DIV/0!</v>
      </c>
      <c r="J58" s="30" t="e">
        <f t="shared" si="0"/>
        <v>#DIV/0!</v>
      </c>
      <c r="K58" s="30" t="e">
        <f t="shared" si="0"/>
        <v>#DIV/0!</v>
      </c>
      <c r="L58" s="30" t="e">
        <f t="shared" si="0"/>
        <v>#DIV/0!</v>
      </c>
      <c r="M58" s="30" t="e">
        <f t="shared" si="0"/>
        <v>#DIV/0!</v>
      </c>
      <c r="N58" s="30" t="e">
        <f t="shared" si="0"/>
        <v>#DIV/0!</v>
      </c>
      <c r="O58" s="30" t="e">
        <f t="shared" si="0"/>
        <v>#DIV/0!</v>
      </c>
      <c r="P58" s="30" t="e">
        <f t="shared" ref="P58:Q58" si="1">COUNTIF(P$8:P$57,"&gt;=70")/$Y$3</f>
        <v>#DIV/0!</v>
      </c>
      <c r="Q58" s="30" t="e">
        <f t="shared" si="1"/>
        <v>#DIV/0!</v>
      </c>
      <c r="R58" s="30" t="e">
        <f>COUNTIF(R$8:R$57,"&gt;=70")/$Y$3</f>
        <v>#DIV/0!</v>
      </c>
      <c r="S58" s="30" t="e">
        <f>COUNTIF(S$8:S$57,"&gt;=70")/$Y$3</f>
        <v>#DIV/0!</v>
      </c>
      <c r="T58" s="30" t="e">
        <f>COUNTIF(T$8:T$57,"&gt;=70")/$Y$3</f>
        <v>#DIV/0!</v>
      </c>
      <c r="U58" s="30" t="e">
        <f>COUNTIF(U$8:U$57,"&gt;=70")/$Y$3</f>
        <v>#DIV/0!</v>
      </c>
      <c r="V58" s="30" t="e">
        <f>COUNTIF(V$8:V$57,"&gt;=70")/$Y$3</f>
        <v>#DIV/0!</v>
      </c>
      <c r="W58" s="12"/>
      <c r="X58" s="12"/>
      <c r="Y58" s="13"/>
    </row>
    <row r="59" spans="1:25" s="14" customFormat="1" ht="13.15" customHeight="1" x14ac:dyDescent="0.2">
      <c r="A59" s="73" t="s">
        <v>19</v>
      </c>
      <c r="B59" s="73"/>
      <c r="C59" s="73"/>
      <c r="D59" s="73"/>
      <c r="E59" s="73"/>
      <c r="F59" s="74"/>
      <c r="G59" s="32" t="e">
        <f t="shared" ref="G59:O59" si="2">(COUNTIF(G$8:G$57,"&lt;70")+COUNTIF(G$8:G$57,"NP"))/$Y$3</f>
        <v>#DIV/0!</v>
      </c>
      <c r="H59" s="32" t="e">
        <f t="shared" si="2"/>
        <v>#DIV/0!</v>
      </c>
      <c r="I59" s="32" t="e">
        <f t="shared" si="2"/>
        <v>#DIV/0!</v>
      </c>
      <c r="J59" s="32" t="e">
        <f t="shared" si="2"/>
        <v>#DIV/0!</v>
      </c>
      <c r="K59" s="32" t="e">
        <f t="shared" si="2"/>
        <v>#DIV/0!</v>
      </c>
      <c r="L59" s="32" t="e">
        <f t="shared" si="2"/>
        <v>#DIV/0!</v>
      </c>
      <c r="M59" s="32" t="e">
        <f t="shared" si="2"/>
        <v>#DIV/0!</v>
      </c>
      <c r="N59" s="32" t="e">
        <f t="shared" si="2"/>
        <v>#DIV/0!</v>
      </c>
      <c r="O59" s="32" t="e">
        <f t="shared" si="2"/>
        <v>#DIV/0!</v>
      </c>
      <c r="P59" s="32" t="e">
        <f t="shared" ref="P59:Q59" si="3">(COUNTIF(P$8:P$57,"&lt;70")+COUNTIF(P$8:P$57,"NP"))/$Y$3</f>
        <v>#DIV/0!</v>
      </c>
      <c r="Q59" s="32" t="e">
        <f t="shared" si="3"/>
        <v>#DIV/0!</v>
      </c>
      <c r="R59" s="32" t="e">
        <f>(COUNTIF(R$8:R$57,"&lt;70")+COUNTIF(R$8:R$57,"NP"))/$Y$3</f>
        <v>#DIV/0!</v>
      </c>
      <c r="S59" s="32" t="e">
        <f>(COUNTIF(S$8:S$57,"&lt;70")+COUNTIF(S$8:S$57,"NP"))/$Y$3</f>
        <v>#DIV/0!</v>
      </c>
      <c r="T59" s="32" t="e">
        <f>(COUNTIF(T$8:T$57,"&lt;70")+COUNTIF(T$8:T$57,"NP"))/$Y$3</f>
        <v>#DIV/0!</v>
      </c>
      <c r="U59" s="32" t="e">
        <f>(COUNTIF(U$8:U$57,"&lt;70")+COUNTIF(U$8:U$57,"NP"))/$Y$3</f>
        <v>#DIV/0!</v>
      </c>
      <c r="V59" s="32" t="e">
        <f>(COUNTIF(V$8:V$57,"&lt;70")+COUNTIF(V$8:V$57,"NP"))/$Y$3</f>
        <v>#DIV/0!</v>
      </c>
      <c r="W59" s="12"/>
      <c r="Y59" s="13"/>
    </row>
    <row r="60" spans="1:25" s="14" customFormat="1" x14ac:dyDescent="0.2">
      <c r="A60" s="15"/>
      <c r="B60" s="15"/>
      <c r="C60" s="15"/>
      <c r="D60" s="15"/>
      <c r="E60" s="15"/>
      <c r="F60" s="15"/>
      <c r="G60" s="21" t="e">
        <f t="shared" ref="G60:V60" si="4">SUM(G58:G59)</f>
        <v>#DIV/0!</v>
      </c>
      <c r="H60" s="21" t="e">
        <f t="shared" si="4"/>
        <v>#DIV/0!</v>
      </c>
      <c r="I60" s="21" t="e">
        <f t="shared" si="4"/>
        <v>#DIV/0!</v>
      </c>
      <c r="J60" s="21" t="e">
        <f t="shared" si="4"/>
        <v>#DIV/0!</v>
      </c>
      <c r="K60" s="21" t="e">
        <f t="shared" si="4"/>
        <v>#DIV/0!</v>
      </c>
      <c r="L60" s="21" t="e">
        <f t="shared" si="4"/>
        <v>#DIV/0!</v>
      </c>
      <c r="M60" s="21" t="e">
        <f t="shared" si="4"/>
        <v>#DIV/0!</v>
      </c>
      <c r="N60" s="21" t="e">
        <f t="shared" si="4"/>
        <v>#DIV/0!</v>
      </c>
      <c r="O60" s="21" t="e">
        <f t="shared" si="4"/>
        <v>#DIV/0!</v>
      </c>
      <c r="P60" s="21" t="e">
        <f t="shared" si="4"/>
        <v>#DIV/0!</v>
      </c>
      <c r="Q60" s="21" t="e">
        <f t="shared" si="4"/>
        <v>#DIV/0!</v>
      </c>
      <c r="R60" s="21" t="e">
        <f t="shared" si="4"/>
        <v>#DIV/0!</v>
      </c>
      <c r="S60" s="21" t="e">
        <f t="shared" si="4"/>
        <v>#DIV/0!</v>
      </c>
      <c r="T60" s="21" t="e">
        <f t="shared" si="4"/>
        <v>#DIV/0!</v>
      </c>
      <c r="U60" s="21" t="e">
        <f t="shared" si="4"/>
        <v>#DIV/0!</v>
      </c>
      <c r="V60" s="21" t="e">
        <f t="shared" si="4"/>
        <v>#DIV/0!</v>
      </c>
      <c r="W60" s="12"/>
      <c r="X60" s="20"/>
      <c r="Y60" s="16"/>
    </row>
    <row r="61" spans="1:25" x14ac:dyDescent="0.2">
      <c r="A61" s="59"/>
      <c r="B61" s="59"/>
      <c r="C61" s="13"/>
      <c r="G61" s="71" t="s">
        <v>16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</row>
    <row r="62" spans="1:25" ht="27" customHeight="1" x14ac:dyDescent="0.2">
      <c r="A62" s="63"/>
      <c r="B62" s="63"/>
      <c r="C62" s="63"/>
      <c r="G62" s="62" t="s">
        <v>53</v>
      </c>
      <c r="H62" s="62"/>
      <c r="I62" s="62"/>
      <c r="J62" s="62"/>
      <c r="K62" s="62"/>
      <c r="M62" s="62" t="s">
        <v>53</v>
      </c>
      <c r="N62" s="62"/>
      <c r="O62" s="62"/>
      <c r="P62" s="62"/>
      <c r="Q62" s="62"/>
      <c r="S62" s="70" t="s">
        <v>53</v>
      </c>
      <c r="T62" s="70"/>
      <c r="U62" s="70"/>
      <c r="V62" s="70"/>
      <c r="X62" s="20"/>
    </row>
    <row r="63" spans="1:25" x14ac:dyDescent="0.2">
      <c r="A63" s="64" t="s">
        <v>68</v>
      </c>
      <c r="B63" s="65"/>
      <c r="C63" s="65"/>
      <c r="G63" s="66" t="s">
        <v>13</v>
      </c>
      <c r="H63" s="66"/>
      <c r="I63" s="66"/>
      <c r="J63" s="66"/>
      <c r="K63" s="66"/>
      <c r="L63" s="17"/>
      <c r="M63" s="66" t="s">
        <v>14</v>
      </c>
      <c r="N63" s="66"/>
      <c r="O63" s="66"/>
      <c r="P63" s="66"/>
      <c r="Q63" s="66"/>
      <c r="R63" s="17"/>
      <c r="S63" s="61" t="s">
        <v>15</v>
      </c>
      <c r="T63" s="61"/>
      <c r="U63" s="61"/>
      <c r="V63" s="61"/>
      <c r="X63" s="20"/>
    </row>
    <row r="64" spans="1:25" x14ac:dyDescent="0.2">
      <c r="A64" s="60" t="s">
        <v>51</v>
      </c>
      <c r="B64" s="60"/>
      <c r="C64" s="60"/>
      <c r="G64" s="67" t="s">
        <v>52</v>
      </c>
      <c r="H64" s="68"/>
      <c r="I64" s="68"/>
      <c r="J64" s="68"/>
      <c r="K64" s="69"/>
      <c r="M64" s="58" t="s">
        <v>52</v>
      </c>
      <c r="N64" s="58"/>
      <c r="O64" s="58"/>
      <c r="P64" s="58"/>
      <c r="Q64" s="58"/>
      <c r="S64" s="58" t="s">
        <v>52</v>
      </c>
      <c r="T64" s="58"/>
      <c r="U64" s="58"/>
      <c r="V64" s="58"/>
      <c r="X64" s="20"/>
    </row>
    <row r="65" spans="24:24" x14ac:dyDescent="0.2">
      <c r="X65" s="20"/>
    </row>
    <row r="66" spans="24:24" x14ac:dyDescent="0.2">
      <c r="X66" s="20"/>
    </row>
    <row r="67" spans="24:24" x14ac:dyDescent="0.2">
      <c r="X67" s="20"/>
    </row>
  </sheetData>
  <sheetProtection sheet="1" formatCells="0" formatColumns="0" formatRows="0" insertColumns="0" insertRows="0" insertHyperlinks="0" deleteRows="0" sort="0" autoFilter="0" pivotTables="0"/>
  <mergeCells count="39">
    <mergeCell ref="A59:F59"/>
    <mergeCell ref="Y3:Y4"/>
    <mergeCell ref="B5:E7"/>
    <mergeCell ref="F5:F7"/>
    <mergeCell ref="A58:F58"/>
    <mergeCell ref="N3:O3"/>
    <mergeCell ref="L3:M3"/>
    <mergeCell ref="X3:X4"/>
    <mergeCell ref="U5:V6"/>
    <mergeCell ref="G5:T5"/>
    <mergeCell ref="S6:T6"/>
    <mergeCell ref="O6:P6"/>
    <mergeCell ref="I6:J6"/>
    <mergeCell ref="K6:L6"/>
    <mergeCell ref="M6:N6"/>
    <mergeCell ref="M64:Q64"/>
    <mergeCell ref="S64:V64"/>
    <mergeCell ref="A61:B61"/>
    <mergeCell ref="A64:C64"/>
    <mergeCell ref="S63:V63"/>
    <mergeCell ref="G62:K62"/>
    <mergeCell ref="M62:Q62"/>
    <mergeCell ref="A62:C62"/>
    <mergeCell ref="A63:C63"/>
    <mergeCell ref="M63:Q63"/>
    <mergeCell ref="G64:K64"/>
    <mergeCell ref="G63:K63"/>
    <mergeCell ref="S62:V62"/>
    <mergeCell ref="G61:U61"/>
    <mergeCell ref="J2:V2"/>
    <mergeCell ref="A4:V4"/>
    <mergeCell ref="A2:B2"/>
    <mergeCell ref="A5:A7"/>
    <mergeCell ref="G6:H6"/>
    <mergeCell ref="R3:V3"/>
    <mergeCell ref="Q6:R6"/>
    <mergeCell ref="G2:I2"/>
    <mergeCell ref="C2:F2"/>
    <mergeCell ref="D3:K3"/>
  </mergeCells>
  <phoneticPr fontId="1" type="noConversion"/>
  <conditionalFormatting sqref="G8:V57">
    <cfRule type="cellIs" dxfId="98" priority="100" stopIfTrue="1" operator="equal">
      <formula>"na"</formula>
    </cfRule>
  </conditionalFormatting>
  <conditionalFormatting sqref="G8:V57">
    <cfRule type="cellIs" dxfId="97" priority="99" stopIfTrue="1" operator="notBetween">
      <formula>70</formula>
      <formula>100</formula>
    </cfRule>
  </conditionalFormatting>
  <conditionalFormatting sqref="H38:T39 H50:T54">
    <cfRule type="cellIs" dxfId="96" priority="97" stopIfTrue="1" operator="notBetween">
      <formula>70</formula>
      <formula>100</formula>
    </cfRule>
  </conditionalFormatting>
  <conditionalFormatting sqref="H55:V55">
    <cfRule type="cellIs" dxfId="95" priority="96" stopIfTrue="1" operator="equal">
      <formula>"na"</formula>
    </cfRule>
  </conditionalFormatting>
  <conditionalFormatting sqref="H55:T55">
    <cfRule type="cellIs" dxfId="94" priority="95" stopIfTrue="1" operator="notBetween">
      <formula>70</formula>
      <formula>100</formula>
    </cfRule>
  </conditionalFormatting>
  <conditionalFormatting sqref="G8:V57">
    <cfRule type="cellIs" dxfId="93" priority="93" operator="greaterThan">
      <formula>69</formula>
    </cfRule>
    <cfRule type="cellIs" dxfId="92" priority="94" operator="lessThan">
      <formula>70</formula>
    </cfRule>
  </conditionalFormatting>
  <conditionalFormatting sqref="U9:V57 G18:T20 G47:G56 G48:V57 G19:G39">
    <cfRule type="cellIs" dxfId="91" priority="92" stopIfTrue="1" operator="equal">
      <formula>"na"</formula>
    </cfRule>
  </conditionalFormatting>
  <conditionalFormatting sqref="U9:V57 G18:T20 G47:G56 G48:V57 G19:G39">
    <cfRule type="cellIs" dxfId="90" priority="91" stopIfTrue="1" operator="notBetween">
      <formula>70</formula>
      <formula>100</formula>
    </cfRule>
  </conditionalFormatting>
  <conditionalFormatting sqref="U9:V57 G18:T20 G47:G56 G48:V57 G19:G39">
    <cfRule type="cellIs" dxfId="89" priority="89" operator="greaterThan">
      <formula>69</formula>
    </cfRule>
    <cfRule type="cellIs" dxfId="88" priority="90" operator="lessThan">
      <formula>70</formula>
    </cfRule>
  </conditionalFormatting>
  <conditionalFormatting sqref="H27:V37">
    <cfRule type="cellIs" dxfId="87" priority="88" stopIfTrue="1" operator="equal">
      <formula>"na"</formula>
    </cfRule>
  </conditionalFormatting>
  <conditionalFormatting sqref="H27:T37">
    <cfRule type="cellIs" dxfId="86" priority="87" stopIfTrue="1" operator="notBetween">
      <formula>70</formula>
      <formula>100</formula>
    </cfRule>
  </conditionalFormatting>
  <conditionalFormatting sqref="H27:V37">
    <cfRule type="cellIs" dxfId="85" priority="85" operator="greaterThan">
      <formula>69</formula>
    </cfRule>
    <cfRule type="cellIs" dxfId="84" priority="86" operator="lessThan">
      <formula>70</formula>
    </cfRule>
  </conditionalFormatting>
  <conditionalFormatting sqref="H40:V40 H47:V49 I41:V46">
    <cfRule type="cellIs" dxfId="83" priority="84" stopIfTrue="1" operator="equal">
      <formula>"na"</formula>
    </cfRule>
  </conditionalFormatting>
  <conditionalFormatting sqref="H40:T40 H47:T49 I41:T46 Q41:V45">
    <cfRule type="cellIs" dxfId="82" priority="83" stopIfTrue="1" operator="notBetween">
      <formula>70</formula>
      <formula>100</formula>
    </cfRule>
  </conditionalFormatting>
  <conditionalFormatting sqref="H40:V40 H47:V49 I41:V46">
    <cfRule type="cellIs" dxfId="81" priority="81" operator="greaterThan">
      <formula>69</formula>
    </cfRule>
    <cfRule type="cellIs" dxfId="80" priority="82" operator="lessThan">
      <formula>70</formula>
    </cfRule>
  </conditionalFormatting>
  <conditionalFormatting sqref="G8:V57">
    <cfRule type="containsText" dxfId="79" priority="78" operator="containsText" text="NP">
      <formula>NOT(ISERROR(SEARCH("NP",G8)))</formula>
    </cfRule>
    <cfRule type="containsText" dxfId="78" priority="80" operator="containsText" text="NP">
      <formula>NOT(ISERROR(SEARCH("NP",G8)))</formula>
    </cfRule>
  </conditionalFormatting>
  <conditionalFormatting sqref="U8:V57">
    <cfRule type="containsErrors" dxfId="77" priority="79">
      <formula>ISERROR(U8)</formula>
    </cfRule>
  </conditionalFormatting>
  <conditionalFormatting sqref="G8:V58">
    <cfRule type="containsText" dxfId="76" priority="77" operator="containsText" text="NP">
      <formula>NOT(ISERROR(SEARCH("NP",G8)))</formula>
    </cfRule>
  </conditionalFormatting>
  <conditionalFormatting sqref="G58:V60">
    <cfRule type="containsErrors" dxfId="75" priority="75">
      <formula>ISERROR(G58)</formula>
    </cfRule>
    <cfRule type="containsErrors" dxfId="74" priority="76">
      <formula>ISERROR(G58)</formula>
    </cfRule>
  </conditionalFormatting>
  <conditionalFormatting sqref="J41:J45">
    <cfRule type="cellIs" dxfId="73" priority="74" stopIfTrue="1" operator="equal">
      <formula>"na"</formula>
    </cfRule>
  </conditionalFormatting>
  <conditionalFormatting sqref="J41:J45">
    <cfRule type="cellIs" dxfId="72" priority="73" stopIfTrue="1" operator="notBetween">
      <formula>70</formula>
      <formula>100</formula>
    </cfRule>
  </conditionalFormatting>
  <conditionalFormatting sqref="J41:J45">
    <cfRule type="cellIs" dxfId="71" priority="71" operator="greaterThan">
      <formula>69</formula>
    </cfRule>
    <cfRule type="cellIs" dxfId="70" priority="72" operator="lessThan">
      <formula>70</formula>
    </cfRule>
  </conditionalFormatting>
  <conditionalFormatting sqref="L41:L45">
    <cfRule type="cellIs" dxfId="69" priority="70" stopIfTrue="1" operator="equal">
      <formula>"na"</formula>
    </cfRule>
  </conditionalFormatting>
  <conditionalFormatting sqref="L41:L45">
    <cfRule type="cellIs" dxfId="68" priority="69" stopIfTrue="1" operator="notBetween">
      <formula>70</formula>
      <formula>100</formula>
    </cfRule>
  </conditionalFormatting>
  <conditionalFormatting sqref="L41:L45">
    <cfRule type="cellIs" dxfId="67" priority="67" operator="greaterThan">
      <formula>69</formula>
    </cfRule>
    <cfRule type="cellIs" dxfId="66" priority="68" operator="lessThan">
      <formula>70</formula>
    </cfRule>
  </conditionalFormatting>
  <conditionalFormatting sqref="P41:P45">
    <cfRule type="cellIs" dxfId="65" priority="66" stopIfTrue="1" operator="equal">
      <formula>"na"</formula>
    </cfRule>
  </conditionalFormatting>
  <conditionalFormatting sqref="P41:P45">
    <cfRule type="cellIs" dxfId="64" priority="65" stopIfTrue="1" operator="notBetween">
      <formula>70</formula>
      <formula>100</formula>
    </cfRule>
  </conditionalFormatting>
  <conditionalFormatting sqref="P41:P45">
    <cfRule type="cellIs" dxfId="63" priority="63" operator="greaterThan">
      <formula>69</formula>
    </cfRule>
    <cfRule type="cellIs" dxfId="62" priority="64" operator="lessThan">
      <formula>70</formula>
    </cfRule>
  </conditionalFormatting>
  <conditionalFormatting sqref="H41:H45">
    <cfRule type="cellIs" dxfId="61" priority="62" stopIfTrue="1" operator="equal">
      <formula>"na"</formula>
    </cfRule>
  </conditionalFormatting>
  <conditionalFormatting sqref="H41:H45">
    <cfRule type="cellIs" dxfId="60" priority="61" stopIfTrue="1" operator="notBetween">
      <formula>70</formula>
      <formula>100</formula>
    </cfRule>
  </conditionalFormatting>
  <conditionalFormatting sqref="H41:H45">
    <cfRule type="cellIs" dxfId="59" priority="59" operator="greaterThan">
      <formula>69</formula>
    </cfRule>
    <cfRule type="cellIs" dxfId="58" priority="60" operator="lessThan">
      <formula>70</formula>
    </cfRule>
  </conditionalFormatting>
  <conditionalFormatting sqref="H41:H45">
    <cfRule type="cellIs" dxfId="57" priority="58" stopIfTrue="1" operator="equal">
      <formula>"na"</formula>
    </cfRule>
  </conditionalFormatting>
  <conditionalFormatting sqref="H41:H45">
    <cfRule type="cellIs" dxfId="56" priority="57" stopIfTrue="1" operator="notBetween">
      <formula>70</formula>
      <formula>100</formula>
    </cfRule>
  </conditionalFormatting>
  <conditionalFormatting sqref="H41:H45">
    <cfRule type="cellIs" dxfId="55" priority="55" operator="greaterThan">
      <formula>69</formula>
    </cfRule>
    <cfRule type="cellIs" dxfId="54" priority="56" operator="lessThan">
      <formula>70</formula>
    </cfRule>
  </conditionalFormatting>
  <conditionalFormatting sqref="I41:I45">
    <cfRule type="cellIs" dxfId="53" priority="54" stopIfTrue="1" operator="equal">
      <formula>"na"</formula>
    </cfRule>
  </conditionalFormatting>
  <conditionalFormatting sqref="I41:I45">
    <cfRule type="cellIs" dxfId="52" priority="53" stopIfTrue="1" operator="notBetween">
      <formula>70</formula>
      <formula>100</formula>
    </cfRule>
  </conditionalFormatting>
  <conditionalFormatting sqref="I41:I45">
    <cfRule type="cellIs" dxfId="51" priority="51" operator="greaterThan">
      <formula>69</formula>
    </cfRule>
    <cfRule type="cellIs" dxfId="50" priority="52" operator="lessThan">
      <formula>70</formula>
    </cfRule>
  </conditionalFormatting>
  <conditionalFormatting sqref="K41:K45">
    <cfRule type="cellIs" dxfId="49" priority="50" stopIfTrue="1" operator="equal">
      <formula>"na"</formula>
    </cfRule>
  </conditionalFormatting>
  <conditionalFormatting sqref="K41:K45">
    <cfRule type="cellIs" dxfId="48" priority="49" stopIfTrue="1" operator="notBetween">
      <formula>70</formula>
      <formula>100</formula>
    </cfRule>
  </conditionalFormatting>
  <conditionalFormatting sqref="K41:K45">
    <cfRule type="cellIs" dxfId="47" priority="47" operator="greaterThan">
      <formula>69</formula>
    </cfRule>
    <cfRule type="cellIs" dxfId="46" priority="48" operator="lessThan">
      <formula>70</formula>
    </cfRule>
  </conditionalFormatting>
  <conditionalFormatting sqref="M41:M45">
    <cfRule type="cellIs" dxfId="45" priority="46" stopIfTrue="1" operator="equal">
      <formula>"na"</formula>
    </cfRule>
  </conditionalFormatting>
  <conditionalFormatting sqref="M41:M45">
    <cfRule type="cellIs" dxfId="44" priority="45" stopIfTrue="1" operator="notBetween">
      <formula>70</formula>
      <formula>100</formula>
    </cfRule>
  </conditionalFormatting>
  <conditionalFormatting sqref="M41:M45">
    <cfRule type="cellIs" dxfId="43" priority="43" operator="greaterThan">
      <formula>69</formula>
    </cfRule>
    <cfRule type="cellIs" dxfId="42" priority="44" operator="lessThan">
      <formula>70</formula>
    </cfRule>
  </conditionalFormatting>
  <conditionalFormatting sqref="N41:O45">
    <cfRule type="cellIs" dxfId="41" priority="42" stopIfTrue="1" operator="equal">
      <formula>"na"</formula>
    </cfRule>
  </conditionalFormatting>
  <conditionalFormatting sqref="N41:O45">
    <cfRule type="cellIs" dxfId="40" priority="41" stopIfTrue="1" operator="notBetween">
      <formula>70</formula>
      <formula>100</formula>
    </cfRule>
  </conditionalFormatting>
  <conditionalFormatting sqref="N41:O45">
    <cfRule type="cellIs" dxfId="39" priority="39" operator="greaterThan">
      <formula>69</formula>
    </cfRule>
    <cfRule type="cellIs" dxfId="38" priority="40" operator="lessThan">
      <formula>70</formula>
    </cfRule>
  </conditionalFormatting>
  <conditionalFormatting sqref="Q41:V45">
    <cfRule type="cellIs" dxfId="37" priority="38" stopIfTrue="1" operator="equal">
      <formula>"na"</formula>
    </cfRule>
  </conditionalFormatting>
  <conditionalFormatting sqref="Q41:V45">
    <cfRule type="cellIs" dxfId="36" priority="37" stopIfTrue="1" operator="notBetween">
      <formula>70</formula>
      <formula>100</formula>
    </cfRule>
  </conditionalFormatting>
  <conditionalFormatting sqref="Q41:V45">
    <cfRule type="cellIs" dxfId="35" priority="35" operator="greaterThan">
      <formula>69</formula>
    </cfRule>
    <cfRule type="cellIs" dxfId="34" priority="36" operator="lessThan">
      <formula>70</formula>
    </cfRule>
  </conditionalFormatting>
  <conditionalFormatting sqref="G8:V57">
    <cfRule type="cellIs" dxfId="33" priority="33" operator="lessThan">
      <formula>70</formula>
    </cfRule>
    <cfRule type="containsText" dxfId="32" priority="34" operator="containsText" text="NP">
      <formula>NOT(ISERROR(SEARCH("NP",G8)))</formula>
    </cfRule>
  </conditionalFormatting>
  <conditionalFormatting sqref="L22:L27">
    <cfRule type="cellIs" dxfId="31" priority="32" stopIfTrue="1" operator="equal">
      <formula>"na"</formula>
    </cfRule>
  </conditionalFormatting>
  <conditionalFormatting sqref="L22:L27">
    <cfRule type="cellIs" dxfId="30" priority="31" stopIfTrue="1" operator="notBetween">
      <formula>70</formula>
      <formula>100</formula>
    </cfRule>
  </conditionalFormatting>
  <conditionalFormatting sqref="L22:L27">
    <cfRule type="cellIs" dxfId="29" priority="29" operator="greaterThan">
      <formula>69</formula>
    </cfRule>
    <cfRule type="cellIs" dxfId="28" priority="30" operator="lessThan">
      <formula>70</formula>
    </cfRule>
  </conditionalFormatting>
  <conditionalFormatting sqref="L10:L12">
    <cfRule type="cellIs" dxfId="27" priority="28" stopIfTrue="1" operator="equal">
      <formula>"na"</formula>
    </cfRule>
  </conditionalFormatting>
  <conditionalFormatting sqref="L10:L12">
    <cfRule type="cellIs" dxfId="26" priority="27" stopIfTrue="1" operator="notBetween">
      <formula>70</formula>
      <formula>100</formula>
    </cfRule>
  </conditionalFormatting>
  <conditionalFormatting sqref="L10:L12">
    <cfRule type="cellIs" dxfId="25" priority="25" operator="greaterThan">
      <formula>69</formula>
    </cfRule>
    <cfRule type="cellIs" dxfId="24" priority="26" operator="lessThan">
      <formula>70</formula>
    </cfRule>
  </conditionalFormatting>
  <conditionalFormatting sqref="L19">
    <cfRule type="cellIs" dxfId="23" priority="24" stopIfTrue="1" operator="equal">
      <formula>"na"</formula>
    </cfRule>
  </conditionalFormatting>
  <conditionalFormatting sqref="L19">
    <cfRule type="cellIs" dxfId="22" priority="23" stopIfTrue="1" operator="notBetween">
      <formula>70</formula>
      <formula>100</formula>
    </cfRule>
  </conditionalFormatting>
  <conditionalFormatting sqref="L19">
    <cfRule type="cellIs" dxfId="21" priority="21" operator="greaterThan">
      <formula>69</formula>
    </cfRule>
    <cfRule type="cellIs" dxfId="20" priority="22" operator="lessThan">
      <formula>70</formula>
    </cfRule>
  </conditionalFormatting>
  <conditionalFormatting sqref="L14:L19">
    <cfRule type="cellIs" dxfId="19" priority="20" stopIfTrue="1" operator="equal">
      <formula>"na"</formula>
    </cfRule>
  </conditionalFormatting>
  <conditionalFormatting sqref="L14:L19">
    <cfRule type="cellIs" dxfId="18" priority="19" stopIfTrue="1" operator="notBetween">
      <formula>70</formula>
      <formula>100</formula>
    </cfRule>
  </conditionalFormatting>
  <conditionalFormatting sqref="L14:L19">
    <cfRule type="cellIs" dxfId="17" priority="17" operator="greaterThan">
      <formula>69</formula>
    </cfRule>
    <cfRule type="cellIs" dxfId="16" priority="18" operator="lessThan">
      <formula>70</formula>
    </cfRule>
  </conditionalFormatting>
  <conditionalFormatting sqref="L30:L32">
    <cfRule type="cellIs" dxfId="15" priority="16" stopIfTrue="1" operator="equal">
      <formula>"na"</formula>
    </cfRule>
  </conditionalFormatting>
  <conditionalFormatting sqref="L30:L32">
    <cfRule type="cellIs" dxfId="14" priority="15" stopIfTrue="1" operator="notBetween">
      <formula>70</formula>
      <formula>100</formula>
    </cfRule>
  </conditionalFormatting>
  <conditionalFormatting sqref="L30:L32">
    <cfRule type="cellIs" dxfId="13" priority="13" operator="greaterThan">
      <formula>69</formula>
    </cfRule>
    <cfRule type="cellIs" dxfId="12" priority="14" operator="lessThan">
      <formula>70</formula>
    </cfRule>
  </conditionalFormatting>
  <conditionalFormatting sqref="L34:L38">
    <cfRule type="cellIs" dxfId="11" priority="12" stopIfTrue="1" operator="equal">
      <formula>"na"</formula>
    </cfRule>
  </conditionalFormatting>
  <conditionalFormatting sqref="L34:L38">
    <cfRule type="cellIs" dxfId="10" priority="11" stopIfTrue="1" operator="notBetween">
      <formula>70</formula>
      <formula>100</formula>
    </cfRule>
  </conditionalFormatting>
  <conditionalFormatting sqref="L34:L38">
    <cfRule type="cellIs" dxfId="9" priority="9" operator="greaterThan">
      <formula>69</formula>
    </cfRule>
    <cfRule type="cellIs" dxfId="8" priority="10" operator="lessThan">
      <formula>70</formula>
    </cfRule>
  </conditionalFormatting>
  <conditionalFormatting sqref="L31">
    <cfRule type="cellIs" dxfId="7" priority="8" stopIfTrue="1" operator="equal">
      <formula>"na"</formula>
    </cfRule>
  </conditionalFormatting>
  <conditionalFormatting sqref="L31">
    <cfRule type="cellIs" dxfId="6" priority="7" stopIfTrue="1" operator="notBetween">
      <formula>70</formula>
      <formula>100</formula>
    </cfRule>
  </conditionalFormatting>
  <conditionalFormatting sqref="L31">
    <cfRule type="cellIs" dxfId="5" priority="5" operator="greaterThan">
      <formula>69</formula>
    </cfRule>
    <cfRule type="cellIs" dxfId="4" priority="6" operator="lessThan">
      <formula>70</formula>
    </cfRule>
  </conditionalFormatting>
  <conditionalFormatting sqref="L28:L31">
    <cfRule type="cellIs" dxfId="3" priority="4" stopIfTrue="1" operator="equal">
      <formula>"na"</formula>
    </cfRule>
  </conditionalFormatting>
  <conditionalFormatting sqref="L28:L31">
    <cfRule type="cellIs" dxfId="2" priority="3" stopIfTrue="1" operator="notBetween">
      <formula>70</formula>
      <formula>100</formula>
    </cfRule>
  </conditionalFormatting>
  <conditionalFormatting sqref="L28:L31">
    <cfRule type="cellIs" dxfId="1" priority="1" operator="greaterThan">
      <formula>69</formula>
    </cfRule>
    <cfRule type="cellIs" dxfId="0" priority="2" operator="lessThan">
      <formula>70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orientation="landscape" r:id="rId1"/>
  <headerFooter alignWithMargins="0">
    <oddHeader>&amp;C&amp;G&amp;R&amp;"Arial,Negrita"&amp;8
&amp;12
&amp;P            &amp;N                &amp;K00+000  .</oddHeader>
  </headerFooter>
  <ignoredErrors>
    <ignoredError sqref="G60:V60 G58:V59" evalError="1"/>
    <ignoredError sqref="G62:V64 A64 A2:V4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8.7109375" style="24" customWidth="1"/>
    <col min="2" max="2" width="10.7109375" customWidth="1"/>
  </cols>
  <sheetData>
    <row r="1" spans="1:10" ht="15.75" x14ac:dyDescent="0.25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" x14ac:dyDescent="0.2">
      <c r="A2" s="27"/>
      <c r="B2" s="26"/>
      <c r="C2" s="26"/>
      <c r="D2" s="26"/>
      <c r="E2" s="26"/>
      <c r="F2" s="26"/>
      <c r="G2" s="26"/>
      <c r="H2" s="26"/>
      <c r="I2" s="26"/>
      <c r="J2" s="26"/>
    </row>
    <row r="3" spans="1:10" ht="15" x14ac:dyDescent="0.2">
      <c r="A3" s="27"/>
      <c r="B3" s="26"/>
      <c r="C3" s="26"/>
      <c r="D3" s="26"/>
      <c r="E3" s="26"/>
      <c r="F3" s="26"/>
      <c r="G3" s="26"/>
      <c r="H3" s="26"/>
      <c r="I3" s="26"/>
      <c r="J3" s="26"/>
    </row>
    <row r="4" spans="1:10" ht="15" x14ac:dyDescent="0.2">
      <c r="A4" s="28" t="s">
        <v>20</v>
      </c>
      <c r="B4" s="25" t="s">
        <v>21</v>
      </c>
      <c r="C4" s="25"/>
      <c r="D4" s="25"/>
      <c r="E4" s="25"/>
      <c r="F4" s="25"/>
      <c r="G4" s="25"/>
      <c r="H4" s="26"/>
      <c r="I4" s="26"/>
      <c r="J4" s="26"/>
    </row>
    <row r="5" spans="1:10" ht="15" x14ac:dyDescent="0.2">
      <c r="A5" s="28" t="s">
        <v>22</v>
      </c>
      <c r="B5" s="25" t="s">
        <v>23</v>
      </c>
      <c r="C5" s="25"/>
      <c r="D5" s="25"/>
      <c r="E5" s="25"/>
      <c r="F5" s="25"/>
      <c r="G5" s="25"/>
      <c r="H5" s="26"/>
      <c r="I5" s="26"/>
      <c r="J5" s="26"/>
    </row>
    <row r="6" spans="1:10" ht="15" x14ac:dyDescent="0.2">
      <c r="A6" s="28" t="s">
        <v>32</v>
      </c>
      <c r="B6" s="25" t="s">
        <v>24</v>
      </c>
      <c r="C6" s="25"/>
      <c r="D6" s="25"/>
      <c r="E6" s="25"/>
      <c r="F6" s="25"/>
      <c r="G6" s="25"/>
      <c r="H6" s="26"/>
      <c r="I6" s="26"/>
      <c r="J6" s="26"/>
    </row>
    <row r="7" spans="1:10" ht="15" x14ac:dyDescent="0.2">
      <c r="A7" s="28" t="s">
        <v>33</v>
      </c>
      <c r="B7" s="25" t="s">
        <v>25</v>
      </c>
      <c r="C7" s="25"/>
      <c r="D7" s="25"/>
      <c r="E7" s="25"/>
      <c r="F7" s="25"/>
      <c r="G7" s="25"/>
      <c r="H7" s="26"/>
      <c r="I7" s="26"/>
      <c r="J7" s="26"/>
    </row>
    <row r="8" spans="1:10" ht="15" x14ac:dyDescent="0.2">
      <c r="A8" s="28" t="s">
        <v>34</v>
      </c>
      <c r="B8" s="25" t="s">
        <v>26</v>
      </c>
      <c r="C8" s="25"/>
      <c r="D8" s="25"/>
      <c r="E8" s="25"/>
      <c r="F8" s="25"/>
      <c r="G8" s="25"/>
      <c r="H8" s="26"/>
      <c r="I8" s="26"/>
      <c r="J8" s="26"/>
    </row>
    <row r="9" spans="1:10" ht="15" x14ac:dyDescent="0.2">
      <c r="A9" s="28" t="s">
        <v>35</v>
      </c>
      <c r="B9" s="25" t="s">
        <v>27</v>
      </c>
      <c r="C9" s="25"/>
      <c r="D9" s="25"/>
      <c r="E9" s="25"/>
      <c r="F9" s="25"/>
      <c r="G9" s="25"/>
      <c r="H9" s="26"/>
      <c r="I9" s="26"/>
      <c r="J9" s="26"/>
    </row>
    <row r="10" spans="1:10" ht="15" x14ac:dyDescent="0.2">
      <c r="A10" s="28" t="s">
        <v>36</v>
      </c>
      <c r="B10" s="25" t="s">
        <v>28</v>
      </c>
      <c r="C10" s="25"/>
      <c r="D10" s="25"/>
      <c r="E10" s="25"/>
      <c r="F10" s="25"/>
      <c r="G10" s="25"/>
      <c r="H10" s="26"/>
      <c r="I10" s="26"/>
      <c r="J10" s="26"/>
    </row>
    <row r="11" spans="1:10" ht="15" x14ac:dyDescent="0.2">
      <c r="A11" s="28" t="s">
        <v>37</v>
      </c>
      <c r="B11" s="25" t="s">
        <v>55</v>
      </c>
      <c r="C11" s="25"/>
      <c r="D11" s="25"/>
      <c r="E11" s="25"/>
      <c r="F11" s="25"/>
      <c r="G11" s="25"/>
      <c r="H11" s="26"/>
      <c r="I11" s="26"/>
      <c r="J11" s="26"/>
    </row>
    <row r="12" spans="1:10" ht="15" x14ac:dyDescent="0.2">
      <c r="A12" s="28" t="s">
        <v>38</v>
      </c>
      <c r="B12" s="25" t="s">
        <v>56</v>
      </c>
      <c r="C12" s="25"/>
      <c r="D12" s="25"/>
      <c r="E12" s="25"/>
      <c r="F12" s="25"/>
      <c r="G12" s="25"/>
      <c r="H12" s="26"/>
      <c r="I12" s="26"/>
      <c r="J12" s="26"/>
    </row>
    <row r="13" spans="1:10" ht="15" x14ac:dyDescent="0.2">
      <c r="A13" s="28" t="s">
        <v>39</v>
      </c>
      <c r="B13" s="25" t="s">
        <v>29</v>
      </c>
      <c r="C13" s="25"/>
      <c r="D13" s="25"/>
      <c r="E13" s="25"/>
      <c r="F13" s="25"/>
      <c r="G13" s="25"/>
      <c r="H13" s="26"/>
      <c r="I13" s="26"/>
      <c r="J13" s="26"/>
    </row>
    <row r="14" spans="1:10" ht="15" x14ac:dyDescent="0.2">
      <c r="A14" s="28" t="s">
        <v>40</v>
      </c>
      <c r="B14" s="25" t="s">
        <v>65</v>
      </c>
      <c r="C14" s="25"/>
      <c r="D14" s="25"/>
      <c r="E14" s="25"/>
      <c r="F14" s="25"/>
      <c r="G14" s="25"/>
      <c r="H14" s="26"/>
      <c r="I14" s="26"/>
      <c r="J14" s="26"/>
    </row>
    <row r="15" spans="1:10" ht="15" x14ac:dyDescent="0.2">
      <c r="A15" s="28" t="s">
        <v>41</v>
      </c>
      <c r="B15" s="25" t="s">
        <v>30</v>
      </c>
      <c r="C15" s="25"/>
      <c r="D15" s="25"/>
      <c r="E15" s="25"/>
      <c r="F15" s="25"/>
      <c r="G15" s="25"/>
      <c r="H15" s="26"/>
      <c r="I15" s="26"/>
      <c r="J15" s="26"/>
    </row>
    <row r="16" spans="1:10" ht="15" x14ac:dyDescent="0.2">
      <c r="A16" s="28" t="s">
        <v>42</v>
      </c>
      <c r="B16" s="25" t="s">
        <v>31</v>
      </c>
      <c r="C16" s="25"/>
      <c r="D16" s="25"/>
      <c r="E16" s="25"/>
      <c r="F16" s="25"/>
      <c r="G16" s="25"/>
      <c r="H16" s="26"/>
      <c r="I16" s="26"/>
      <c r="J16" s="26"/>
    </row>
    <row r="18" spans="1:2" ht="15" x14ac:dyDescent="0.25">
      <c r="A18" s="41" t="s">
        <v>60</v>
      </c>
      <c r="B18" s="25" t="s">
        <v>57</v>
      </c>
    </row>
    <row r="19" spans="1:2" ht="15" x14ac:dyDescent="0.25">
      <c r="A19" s="41" t="s">
        <v>66</v>
      </c>
      <c r="B19" s="29" t="s">
        <v>67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CALIDAD</cp:lastModifiedBy>
  <cp:lastPrinted>2017-12-12T18:37:10Z</cp:lastPrinted>
  <dcterms:created xsi:type="dcterms:W3CDTF">2007-06-13T22:53:16Z</dcterms:created>
  <dcterms:modified xsi:type="dcterms:W3CDTF">2017-12-12T18:37:51Z</dcterms:modified>
</cp:coreProperties>
</file>